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<sst xmlns="http://schemas.openxmlformats.org/spreadsheetml/2006/main" count="71" uniqueCount="61">
  <si>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VIII</t>
  </si>
  <si>
    <t>C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</si>
  <si>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</si>
  <si>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</si>
  <si>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</si>
  <si>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</si>
  <si>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</si>
  <si>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</si>
  <si>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</si>
  <si>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</si>
  <si>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</si>
  <si>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</si>
  <si>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</si>
  <si>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</si>
  <si>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</si>
  <si>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</si>
  <si>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</si>
  <si>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</si>
  <si>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</si>
  <si>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</si>
  <si>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</si>
  <si>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</si>
  <si>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</si>
  <si>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</si>
  <si>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</si>
  <si>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</si>
  <si>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</si>
  <si>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</si>
  <si>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</si>
  <si>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</si>
  <si>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</si>
  <si>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</si>
  <si>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</si>
  <si>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</si>
  <si>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</si>
  <si>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</si>
  <si>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</si>
  <si>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</si>
  <si>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MORALES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</si>
  <si>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</si>
  <si>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</si>
  <si>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</si>
  <si>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</si>
  <si>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</si>
  <si>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</si>
  <si>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</si>
  <si>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</si>
  <si>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ARAYA</t>
  </si>
  <si>
    <t>POBLETE</t>
  </si>
  <si>
    <t>ARELLANO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</si>
  <si>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</si>
  <si>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</si>
  <si>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</si>
  <si>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</si>
  <si>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</si>
  <si>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</si>
  <si>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</si>
  <si>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</si>
  <si>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INGRID MARIANELA</t>
  </si>
  <si>
    <t>Dotación de Suplencia Mayo 2012</t>
  </si>
  <si>
    <t>Abril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</si>
</sst>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184" fontId="0" fillId="0" borderId="21" xfId="0" applyNumberForma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showGridLines="0" tabSelected="1" zoomScale="75" zoomScaleNormal="75" zoomScalePageLayoutView="0" workbookViewId="0" topLeftCell="A1">
      <selection activeCell="F26" sqref="F26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6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5" s="3" customFormat="1" ht="12.75">
      <c r="A8" s="8"/>
      <c r="D8" s="2"/>
      <c r="E8" s="8"/>
    </row>
    <row r="9" spans="1:42" s="3" customFormat="1" ht="12.75">
      <c r="A9" s="34" t="s">
        <v>59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AP9" s="7"/>
    </row>
    <row r="10" spans="1:42" s="3" customFormat="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AP10" s="7"/>
    </row>
    <row r="14" spans="1:38" ht="75" customHeight="1" thickBot="1">
      <c r="A14" s="1" t="s">
        <v>3</v>
      </c>
      <c r="B14" s="1" t="s">
        <v>4</v>
      </c>
      <c r="C14" s="1" t="s">
        <v>5</v>
      </c>
      <c r="D14" s="1" t="s">
        <v>2</v>
      </c>
      <c r="E14" s="1" t="s">
        <v>6</v>
      </c>
      <c r="F14" s="1" t="s">
        <v>39</v>
      </c>
      <c r="G14" s="1" t="s">
        <v>7</v>
      </c>
      <c r="H14" s="1" t="s">
        <v>8</v>
      </c>
      <c r="I14" s="1" t="s">
        <v>10</v>
      </c>
      <c r="J14" s="1" t="s">
        <v>13</v>
      </c>
      <c r="K14" s="1" t="s">
        <v>14</v>
      </c>
      <c r="L14" s="1" t="s">
        <v>9</v>
      </c>
      <c r="M14" s="1" t="s">
        <v>12</v>
      </c>
      <c r="N14" s="1" t="s">
        <v>11</v>
      </c>
      <c r="O14" s="1" t="s">
        <v>15</v>
      </c>
      <c r="P14" s="1" t="s">
        <v>25</v>
      </c>
      <c r="Q14" s="1" t="s">
        <v>26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51</v>
      </c>
      <c r="W14" s="1" t="s">
        <v>52</v>
      </c>
      <c r="X14" s="1" t="s">
        <v>55</v>
      </c>
      <c r="Y14" s="1" t="s">
        <v>32</v>
      </c>
      <c r="Z14" s="1" t="s">
        <v>40</v>
      </c>
      <c r="AA14" s="1" t="s">
        <v>33</v>
      </c>
      <c r="AB14" s="1" t="s">
        <v>41</v>
      </c>
      <c r="AC14" s="1" t="s">
        <v>42</v>
      </c>
      <c r="AD14" s="1" t="s">
        <v>34</v>
      </c>
      <c r="AE14" s="1" t="s">
        <v>43</v>
      </c>
      <c r="AF14" s="1" t="s">
        <v>44</v>
      </c>
      <c r="AG14" s="1" t="s">
        <v>35</v>
      </c>
      <c r="AH14" s="1" t="s">
        <v>36</v>
      </c>
      <c r="AI14" s="1" t="s">
        <v>27</v>
      </c>
      <c r="AJ14" s="1" t="s">
        <v>50</v>
      </c>
      <c r="AK14" s="1" t="s">
        <v>53</v>
      </c>
      <c r="AL14" s="1" t="s">
        <v>54</v>
      </c>
    </row>
    <row r="15" spans="1:43" s="10" customFormat="1" ht="13.5" thickBot="1">
      <c r="A15" s="13" t="s">
        <v>1</v>
      </c>
      <c r="B15" s="19" t="s">
        <v>49</v>
      </c>
      <c r="C15" s="19" t="s">
        <v>48</v>
      </c>
      <c r="D15" s="19" t="s">
        <v>56</v>
      </c>
      <c r="E15" s="15">
        <v>15</v>
      </c>
      <c r="F15" s="19" t="s">
        <v>45</v>
      </c>
      <c r="G15" s="19" t="s">
        <v>46</v>
      </c>
      <c r="H15" s="14" t="s">
        <v>0</v>
      </c>
      <c r="I15" s="16" t="s">
        <v>24</v>
      </c>
      <c r="J15" s="18">
        <v>40973</v>
      </c>
      <c r="K15" s="20" t="s">
        <v>57</v>
      </c>
      <c r="L15" s="14" t="s">
        <v>37</v>
      </c>
      <c r="M15" s="17" t="s">
        <v>37</v>
      </c>
      <c r="N15" s="21">
        <v>517489</v>
      </c>
      <c r="O15" s="22">
        <v>44</v>
      </c>
      <c r="P15" s="21">
        <v>219744</v>
      </c>
      <c r="Q15" s="21">
        <f>P15</f>
        <v>219744</v>
      </c>
      <c r="R15" s="21"/>
      <c r="S15" s="21"/>
      <c r="T15" s="21"/>
      <c r="U15" s="21"/>
      <c r="V15" s="21">
        <v>32962</v>
      </c>
      <c r="W15" s="21"/>
      <c r="X15" s="21">
        <v>29953</v>
      </c>
      <c r="Y15" s="21"/>
      <c r="Z15" s="21"/>
      <c r="AA15" s="21"/>
      <c r="AB15" s="21"/>
      <c r="AC15" s="21"/>
      <c r="AD15" s="21"/>
      <c r="AE15" s="21"/>
      <c r="AF15" s="21"/>
      <c r="AG15" s="21">
        <v>15086</v>
      </c>
      <c r="AH15" s="21"/>
      <c r="AI15" s="21"/>
      <c r="AJ15" s="21"/>
      <c r="AK15" s="30">
        <f>P15+Q15+R15+V15+W15+X15+Y15+Z15+AA15+AC15+AE15+AF15+AG15+AH15+AI15+AJ15</f>
        <v>517489</v>
      </c>
      <c r="AL15" s="31">
        <f>SUM(P15:AJ15)</f>
        <v>517489</v>
      </c>
      <c r="AN15" s="23"/>
      <c r="AO15" s="23"/>
      <c r="AP15" s="9"/>
      <c r="AQ15" s="9"/>
    </row>
    <row r="16" spans="1:43" s="10" customFormat="1" ht="12.75">
      <c r="A16" s="13" t="s">
        <v>1</v>
      </c>
      <c r="B16" s="19" t="s">
        <v>47</v>
      </c>
      <c r="C16" s="19" t="s">
        <v>38</v>
      </c>
      <c r="D16" s="19" t="s">
        <v>58</v>
      </c>
      <c r="E16" s="15">
        <v>15</v>
      </c>
      <c r="F16" s="19" t="s">
        <v>45</v>
      </c>
      <c r="G16" s="19" t="s">
        <v>46</v>
      </c>
      <c r="H16" s="12" t="s">
        <v>0</v>
      </c>
      <c r="I16" s="16" t="s">
        <v>24</v>
      </c>
      <c r="J16" s="18">
        <v>41008</v>
      </c>
      <c r="K16" s="20" t="s">
        <v>57</v>
      </c>
      <c r="L16" s="14" t="s">
        <v>37</v>
      </c>
      <c r="M16" s="17" t="s">
        <v>37</v>
      </c>
      <c r="N16" s="21">
        <v>272625</v>
      </c>
      <c r="O16" s="22">
        <v>22</v>
      </c>
      <c r="P16" s="21">
        <v>109872</v>
      </c>
      <c r="Q16" s="21">
        <f>P16</f>
        <v>109872</v>
      </c>
      <c r="R16" s="21"/>
      <c r="S16" s="21"/>
      <c r="T16" s="21"/>
      <c r="U16" s="21"/>
      <c r="V16" s="21">
        <v>16481</v>
      </c>
      <c r="W16" s="21"/>
      <c r="X16" s="21">
        <v>14977</v>
      </c>
      <c r="Y16" s="21"/>
      <c r="Z16" s="21"/>
      <c r="AA16" s="21"/>
      <c r="AB16" s="21"/>
      <c r="AC16" s="21"/>
      <c r="AD16" s="21"/>
      <c r="AE16" s="21"/>
      <c r="AF16" s="21"/>
      <c r="AG16" s="21">
        <v>7543</v>
      </c>
      <c r="AH16" s="21"/>
      <c r="AI16" s="21"/>
      <c r="AJ16" s="21">
        <v>13880</v>
      </c>
      <c r="AK16" s="21">
        <f>P16+Q16+R16+V16+W16+X16+Y16+Z16+AA16+AC16+AE16+AF16+AG16+AH16+AI16+AJ16</f>
        <v>272625</v>
      </c>
      <c r="AL16" s="21">
        <f>SUM(P16:AJ16)</f>
        <v>272625</v>
      </c>
      <c r="AN16" s="23"/>
      <c r="AO16" s="23"/>
      <c r="AP16" s="9"/>
      <c r="AQ16" s="9"/>
    </row>
    <row r="23" spans="1:6" ht="12.75" customHeight="1">
      <c r="A23" s="32" t="s">
        <v>16</v>
      </c>
      <c r="B23" s="32"/>
      <c r="C23" s="32"/>
      <c r="D23" s="32"/>
      <c r="E23" s="32"/>
      <c r="F23" s="32"/>
    </row>
    <row r="24" spans="1:6" ht="12.75">
      <c r="A24" s="33"/>
      <c r="B24" s="33"/>
      <c r="C24" s="33"/>
      <c r="D24" s="33"/>
      <c r="E24" s="33"/>
      <c r="F24" s="33"/>
    </row>
    <row r="25" spans="1:6" ht="26.25" thickBot="1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</row>
    <row r="26" spans="1:6" ht="12.75">
      <c r="A26" s="24" t="s">
        <v>60</v>
      </c>
      <c r="B26" s="25">
        <v>0</v>
      </c>
      <c r="C26" s="25">
        <v>0</v>
      </c>
      <c r="D26" s="25">
        <v>4</v>
      </c>
      <c r="E26" s="25">
        <v>13880</v>
      </c>
      <c r="F26" s="26" t="s">
        <v>24</v>
      </c>
    </row>
    <row r="27" spans="1:6" ht="13.5" thickBot="1">
      <c r="A27" s="27"/>
      <c r="B27" s="28"/>
      <c r="C27" s="28"/>
      <c r="D27" s="28"/>
      <c r="E27" s="28"/>
      <c r="F27" s="29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</sheetData>
  <sheetProtection/>
  <mergeCells count="3">
    <mergeCell ref="A6:N7"/>
    <mergeCell ref="A9:N10"/>
    <mergeCell ref="A23:F2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2012-06-14T06:36:26Z</dcterms:modified>
  <cp:category/>
  <cp:version/>
  <cp:contentType/>
  <cp:contentStatus/>
</cp:coreProperties>
</file>